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codeName="ThisWorkbook"/>
  <mc:AlternateContent xmlns:mc="http://schemas.openxmlformats.org/markup-compatibility/2006">
    <mc:Choice Requires="x15">
      <x15ac:absPath xmlns:x15ac="http://schemas.microsoft.com/office/spreadsheetml/2010/11/ac" url="\\isilonsmb\UEMData\sganesan\Desktop\"/>
    </mc:Choice>
  </mc:AlternateContent>
  <xr:revisionPtr revIDLastSave="0" documentId="13_ncr:1_{3E82F169-3DCA-4069-8F58-70D608EA4AA4}" xr6:coauthVersionLast="36" xr6:coauthVersionMax="36" xr10:uidLastSave="{00000000-0000-0000-0000-000000000000}"/>
  <workbookProtection workbookAlgorithmName="SHA-512" workbookHashValue="EMtmTGYjqqFzGQeBtdFt+SXZOmdW+u7jG8KMKEaFKU2Ygt2YYac7j1/To+W4h6U8jrXDK73nuMqFRIkqbBiNaw==" workbookSaltValue="VzvfFfEpC5iN1MMDSeNMnA==" workbookSpinCount="100000" lockStructure="1"/>
  <bookViews>
    <workbookView xWindow="0" yWindow="0" windowWidth="24000" windowHeight="9735" tabRatio="703" xr2:uid="{00000000-000D-0000-FFFF-FFFF00000000}"/>
  </bookViews>
  <sheets>
    <sheet name="Engagement details" sheetId="3" r:id="rId1"/>
    <sheet name="Reporting Checklist" sheetId="1" r:id="rId2"/>
  </sheets>
  <externalReferences>
    <externalReference r:id="rId3"/>
    <externalReference r:id="rId4"/>
  </externalReferences>
  <definedNames>
    <definedName name="_xlnm._FilterDatabase" localSheetId="1" hidden="1">'Reporting Checklist'!$C$8:$L$9</definedName>
    <definedName name="_Hlk141195033" localSheetId="1">'Reporting Checklist'!#REF!</definedName>
    <definedName name="_Hlk141250042" localSheetId="1">'Reporting Checklist'!#REF!</definedName>
    <definedName name="_Ref125281529" localSheetId="1">'Reporting Checklist'!#REF!</definedName>
    <definedName name="_Ref125283325" localSheetId="1">'Reporting Checklist'!#REF!</definedName>
    <definedName name="_Ref125283567" localSheetId="1">'Reporting Checklist'!#REF!</definedName>
    <definedName name="_Ref125284904" localSheetId="1">'Reporting Checklist'!#REF!</definedName>
    <definedName name="_Ref125284907" localSheetId="1">'Reporting Checklist'!#REF!</definedName>
    <definedName name="_Ref125284913" localSheetId="1">'Reporting Checklist'!#REF!</definedName>
    <definedName name="_Ref125525577" localSheetId="1">'Reporting Checklist'!#REF!</definedName>
    <definedName name="_Toc148002091" localSheetId="1">'Reporting Checklist'!#REF!</definedName>
    <definedName name="_Toc148002092" localSheetId="1">'Reporting Checklist'!#REF!</definedName>
    <definedName name="_Toc148002093" localSheetId="1">'Reporting Checklist'!#REF!</definedName>
    <definedName name="_Toc148002094" localSheetId="1">'Reporting Checklist'!#REF!</definedName>
    <definedName name="BSIMM_Codes" localSheetId="0">OFFSET(#REF!,0,0,COUNTA(#REF!))</definedName>
    <definedName name="BSIMM_Codes">OFFSET(#REF!,0,0,COUNTA(#REF!))</definedName>
    <definedName name="BSIMM_Data" localSheetId="0">OFFSET(#REF!,0,0,COUNTA(#REF!))</definedName>
    <definedName name="BSIMM_Data">OFFSET(#REF!,0,0,COUNTA(#REF!))</definedName>
    <definedName name="KeyCustom1">[1]January!$N$2</definedName>
    <definedName name="KeyCustom2">[1]January!$R$2</definedName>
    <definedName name="KeyHoliday">[1]January!$C$2</definedName>
    <definedName name="KeyPersonal">[1]January!$G$2</definedName>
    <definedName name="KeySick">[1]January!$K$2</definedName>
    <definedName name="OpenSAMM_Codes">OFFSET([2]OpenSAMM!$A$2,0,0,COUNTA([2]OpenSAMM!$A$2:$A$5000))</definedName>
    <definedName name="OpenSAMM_Data">OFFSET([2]OpenSAMM!$A$2:$I$2,0,0,COUNTA([2]OpenSAMM!$A$2:$A$5000))</definedName>
    <definedName name="Title7">#REF!</definedName>
    <definedName name="Title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3" l="1"/>
  <c r="C8" i="3" s="1"/>
</calcChain>
</file>

<file path=xl/sharedStrings.xml><?xml version="1.0" encoding="utf-8"?>
<sst xmlns="http://schemas.openxmlformats.org/spreadsheetml/2006/main" count="77" uniqueCount="67">
  <si>
    <t>Document Control</t>
  </si>
  <si>
    <t>Document ID</t>
  </si>
  <si>
    <t>Classification</t>
  </si>
  <si>
    <t>Abstract</t>
  </si>
  <si>
    <t>Control point</t>
  </si>
  <si>
    <t>Auditee Name</t>
  </si>
  <si>
    <t>Process</t>
  </si>
  <si>
    <t>Yes</t>
  </si>
  <si>
    <t>No</t>
  </si>
  <si>
    <t>NA</t>
  </si>
  <si>
    <t>Partial</t>
  </si>
  <si>
    <t>Reference Document Name</t>
  </si>
  <si>
    <t xml:space="preserve"> Requirement  ID </t>
  </si>
  <si>
    <t xml:space="preserve">NISCF Standard Reference </t>
  </si>
  <si>
    <t>Audit Standard V3.0</t>
  </si>
  <si>
    <t>Auditor Comments and Document Section Reference</t>
  </si>
  <si>
    <t>Initial Certification</t>
  </si>
  <si>
    <t>Special Audit</t>
  </si>
  <si>
    <t>Scope Expansion</t>
  </si>
  <si>
    <t>Re-Certification</t>
  </si>
  <si>
    <t>Suspension</t>
  </si>
  <si>
    <t xml:space="preserve"> Auditor Accreditation Number</t>
  </si>
  <si>
    <t>Accredited Auditor Name</t>
  </si>
  <si>
    <t>Maintenance 1</t>
  </si>
  <si>
    <t>Maintenance 2</t>
  </si>
  <si>
    <t xml:space="preserve"> </t>
  </si>
  <si>
    <t>Reporting Document</t>
  </si>
  <si>
    <t>Audit Risk Assessment</t>
  </si>
  <si>
    <t>Audit Standard V3.0
NCSA -NISCF-ACCR-AUD-NIA-SOP-AR</t>
  </si>
  <si>
    <t xml:space="preserve">A.P.2.2.1.3.
SOP-AR-IARA-01 </t>
  </si>
  <si>
    <t xml:space="preserve">
A.P.2.2.1.4.
SOP-AR - IARA-02
</t>
  </si>
  <si>
    <t xml:space="preserve">
A.P.2.2.1.5.
SOP-AR - IARA-03
</t>
  </si>
  <si>
    <t xml:space="preserve">A.P.2.2.1.6. </t>
  </si>
  <si>
    <t>Audit Work Program</t>
  </si>
  <si>
    <t>A.P.2.2.2.1.
SOP-AWP-BLD-01
SOP-SAMP-LS-01</t>
  </si>
  <si>
    <t>Audit Standard V3.0
NCSA-NISCF-ACCR-AUD-NIA-SOP</t>
  </si>
  <si>
    <t>A.P.2.2.2.2.
SOP-AWP-BLD-01</t>
  </si>
  <si>
    <t>A.P.2.2.2.3.
SOP-AWP-BLD-02
SOP-AWP-BLD-03</t>
  </si>
  <si>
    <t>A.P.2.2.2.5.
A.P.2.2.2.12.</t>
  </si>
  <si>
    <t>Audit Sampling</t>
  </si>
  <si>
    <t xml:space="preserve"> SOP-SAMP-LS-01</t>
  </si>
  <si>
    <t xml:space="preserve">
SOP-SAMP-SS-01</t>
  </si>
  <si>
    <t>The Service Provider shall manage the detection risk in order to maintain the audit risk at a low acceptable level.</t>
  </si>
  <si>
    <t xml:space="preserve">The Service Provider shall determine the nature of the audit procedures (please refer to requirement A.P.3.1.2.6) to be performed to ensure conformance of the underlying subject(s) matter to audit criteria.
The Service Provider shall document an audit work program that cover: 
 - The nature, extent and timing of the audit procedures;
 - The audit testing scripts for each audit criteria;
 - The underlying subject(s) matter for each audit criteria; and
 - The access to person(s), site(s), system(s) and document(s) required to perform the audit procedures. </t>
  </si>
  <si>
    <t xml:space="preserve">The Accredited Service Provider for NIA Audit shall use “adequate sampling” during NIA Audit in order to reach reasonable assurance of the conformity of the scope to NIA requirements (i.e., audit criteria) in a practical and economically feasible manner.
The Accredited Service Provider for NIA Audit shall sample the scope parts that will be audited against specific audit criteria.
The Accredited Service Provider for NIA Audit shall cover all the scope through sampling during initial Certification, scope expansion or Re-Certification audits.
In order to achieve adequate sampling, the Accredited Service Provider for NIA Audit shall determine which parts of the scope will be audited for each NIA domain. </t>
  </si>
  <si>
    <t>To determine the sample size for Operating Effectiveness (OE), the Accredited Service Provider for NIA Audit shall use Table 11: Sample Sizes Table and Equation 1: Sample Size Formula for Medium Risk of Material non-Conformities (NC) or Equation 2: Sample Size Formula for High Risk of Material non-Conformities (NC).</t>
  </si>
  <si>
    <t>Audit Standard V3.0
NCSA-NISCF-ACCR-AUD-NIA-SOP-AWP
NCSA-NISCF-ACCR-AUD-NIA-SOP-SAMP</t>
  </si>
  <si>
    <t>Audit Standard V3.0
NCSA-NISCF-ACCR-AUD-NIA-SOP-AWP</t>
  </si>
  <si>
    <t>NCSA-NISCF-ACCR-AUD-NIA-SOP-SAMP</t>
  </si>
  <si>
    <t xml:space="preserve">
NCSA-NISCF-ACCR-AUD-NIA-SOP-SAMP</t>
  </si>
  <si>
    <r>
      <rPr>
        <b/>
        <sz val="11"/>
        <color theme="1"/>
        <rFont val="Century Gothic"/>
        <family val="2"/>
      </rPr>
      <t xml:space="preserve">Instructions  </t>
    </r>
    <r>
      <rPr>
        <sz val="11"/>
        <color theme="1"/>
        <rFont val="Century Gothic"/>
        <family val="2"/>
      </rPr>
      <t xml:space="preserve">
This checklist shall be used for the Audit planning reporting to the NCSA as defined in the " NISCF Audit Standard - V3.0" section Audit Approach
The assessment sheet lists the Reporting Document , NISCF standard reference, Requirement ID and Control point  in column B,C,D and E. The auditor shall fill the Assessment sheet as follows (Only the white cells need to be filled):
(a) Fill Column 'F' i.e.; Reference Document Name  in assessment sheet with the Name of the Document submitted for the corresponding control
(b) Fill Column 'G' with the brief justification and also mention the reference section from the submitted documents. The justification and referred section is expected to comply the control requirement of NISCF Audit Standard ,NISCF Audit Accreditation Standard and NISCF National Information Assurance (NIA)  Audit Risk, Audit Work Program and Audit Sampling Standard Operating Procedure</t>
    </r>
  </si>
  <si>
    <t xml:space="preserve">The Service Provider shall start the audit risk assessment by identifying and assessing the inherent risk related to the scope, based on the results of the conducted preliminary work activities (please refer to section ‎A.P.2.1. Preliminary Work).
The Accredited Service Provider for NIA Audit shall determine first the inherent risk related to the scope during the preliminary work activities. 
The Accredited Service Provider for NIA Audit shall assess the inherent risk at the assertions level which in the case of National Information Assurance (NIA) Certification are: 
 	Confidentiality; 
 	Integrity; and 
 	Availability. </t>
  </si>
  <si>
    <t xml:space="preserve">The Service Provider shall assess the risk of material Non-Conformities (NC) at the assertions level based on the assessed inherent risk and the control risk.
The Accredited Service Provider for NIA Audit shall determine the level of risk of material Non-Conformities (NC) based on Figure 1: Risk of Material Non-Conformities (NC) Matrix.
</t>
  </si>
  <si>
    <r>
      <t xml:space="preserve">The Service Provider shall assess the control risk related to the scope, based on the results of the conducted preliminary work activities (please refer to section </t>
    </r>
    <r>
      <rPr>
        <sz val="11"/>
        <color theme="1"/>
        <rFont val="Arial"/>
        <family val="2"/>
      </rPr>
      <t>‎</t>
    </r>
    <r>
      <rPr>
        <sz val="11"/>
        <color theme="1"/>
        <rFont val="Century Gothic"/>
        <family val="2"/>
      </rPr>
      <t xml:space="preserve">A.P.2.1. Preliminary Work).
Once the inherent risk is determined, justified and documented, the Accredited Service Provider for NIA Audit shall assess the control risk. 
Similar to the inherent risk, the Accredited Service Provider for NIA Audit shall assess the control risk during the preliminary work activities. 
The Accredited Service Provider for NIA Audit shall use professional judgment to determine if the selected controls and how they have been designed and implemented will allow the NIA Certification Subject (Auditee) to prevent, detect or correct at the right time the inherent risks. Based on this evaluation, the Accredited Service Provider for NIA Audit should be in a position to select the control risk level using Table 5: Control Risk Level Indicators. </t>
    </r>
  </si>
  <si>
    <t>The Service Provider shall develop and document an audit work program that: 
 - Covers all the audit criteria;
 - Serves the objectives of the audit (including the requirements set in the NISCF Service for which the audit is required); and 
 - Considers the audit period.
The Accredited Service Provider for NIA Audit shall translate NISCF Audit Standard (NCSA-NISCF-AUD-STND), NIA Audit Accreditation Standard (NCSA-NISCF-ACCR-AUD-STND-NIA), the NISCF Standard for Management Systems’ Certification (NCSA-NISCF-CERT-SMSC) and related Standard Operating Procedures (SOP) and Technical Directives (TD) into audit activities.</t>
  </si>
  <si>
    <t xml:space="preserve">The Service Provider shall develop and document an audit work program that enable to evidence the conformance of the underlying subject(s) matter to audit criteria, for a defined audit period, on two audit conclusion levels: 
 - Design Effectiveness (DE); and 
 - Operating Effectiveness (OE).
The Accredited Service Provider for NIA Audit shall detail the audit activities in terms of nature, extent (based on audit risk assessment) and timing of audit procedures. The Accredited Service Provider for NIA Audit can either develop the audit procedures in the standard audit program based on the highest level of risk of material Non-Conformities (NC) or develop multiple audit work programs based on each expected levels of risk of material Non-Conformities (NC).
The Accredited Service Provider for NIA Audit shall translate the nature, extent and timing of audit procedures into actionable tasks and develop a standard audit testing scripts for all NIA requirements (requirements do not only include the list of controls of NIA but other requirements stipulated in NIA Standard). </t>
  </si>
  <si>
    <t xml:space="preserve">The Service Provider shall develop and document the audit work program that enables the audit team members to conduct all the audit activities required as per this standard
please refer to sections 
‎A.P.2 Planning, ‎
A.P.3 Execution and Supervision, ‎
A.P.4 Reporting and Completion, ‎
A.P.5 Subsequent Events and Follow-up Activities  ‎
A.P.6 Maintenance, Special Audits and Re-Certification) and 
other relevant NISCF standards specific to the NISCFs Service requiring the audit
The Accredited Service Provider for NIA Audit shall translate NISCF Audit Standard (NCSA-NISCF-AUD-STND), NIA Audit Accreditation Standard (NCSA-NISCF-ACCR-AUD-STND-NIA), the NISCF Standard for Management Systems’ Certification (NCSA-NISCF-CERT-SMSC) and related Standard Operating Procedures (SOP) and Technical Directives (TD) into audit activities.
The Accredited Service Provider for NIA Audit shall use “adequate sampling” during NIA Audit in order to reach reasonable assurance of the conformity of the scope to NIA requirements (i.e., audit criteria) in a practical and economically feasible manner. 
The Accredited Service Provider for NIA Audit shall sample the scope parts that will be audited against specific audit criteria. 
The Accredited Service Provider for NIA Audit shall cover all the scope through sampling during initial Certification, scope expansion or Re-Certification audits.
In order to achieve adequate sampling, the Accredited Service Provider for NIA Audit shall determine which parts of the scope will be audited for each NIA domain. </t>
  </si>
  <si>
    <t>National Information Security Compliance Framework (NISCF)</t>
  </si>
  <si>
    <t>AUDIT APPROACH REPORTING CHECKLIST</t>
  </si>
  <si>
    <t>This reporting checklist is intended to be used by the accredited auditor to report to the National Cyber Security Agency (NCSA), the Audit approach for an Audit Engagement with respect to NIA audits, as per requirement A.P.2.4.1.3. of the NISCF Audit Standard.</t>
  </si>
  <si>
    <t xml:space="preserve">C0 - Public / PS0 - Non-Personal Data to be modified to C2 - Restricted / PS2- Personal Data (when used in a NIA Certification). </t>
  </si>
  <si>
    <t>National Information Assurance (NIA)</t>
  </si>
  <si>
    <t xml:space="preserve">Application Number </t>
  </si>
  <si>
    <t>(Applicable for New Certification Application, Scope Expansion and Re-Certification)</t>
  </si>
  <si>
    <t>Certification Number</t>
  </si>
  <si>
    <t>(Applicable for Maintenance, Special Audits, Scope Expansion, Suspension and Re-Certification)</t>
  </si>
  <si>
    <r>
      <t xml:space="preserve">As per the requirement 4.2.1.2. in the NISCF NIA Audit Calendar Technical Directive, the audit approach along with audit plan documentation is required to be communicated to NCSA within </t>
    </r>
    <r>
      <rPr>
        <b/>
        <u/>
        <sz val="16"/>
        <rFont val="Century Gothic"/>
        <family val="2"/>
      </rPr>
      <t>ten (10) working days</t>
    </r>
    <r>
      <rPr>
        <b/>
        <sz val="16"/>
        <rFont val="Century Gothic"/>
        <family val="2"/>
      </rPr>
      <t xml:space="preserve"> from the signature of legally enforceable agreement.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</si>
</sst>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entury Gothic"/>
      <family val="2"/>
    </font>
    <font>
      <b/>
      <sz val="12"/>
      <color theme="0"/>
      <name val="Century Gothic"/>
      <family val="2"/>
    </font>
    <font>
      <b/>
      <sz val="11"/>
      <color theme="1"/>
      <name val="Century Gothic"/>
      <family val="2"/>
    </font>
    <font>
      <b/>
      <sz val="12"/>
      <color indexed="9"/>
      <name val="Century Gothic"/>
      <family val="2"/>
    </font>
    <font>
      <sz val="10"/>
      <color indexed="8"/>
      <name val="Century Gothic"/>
      <family val="2"/>
    </font>
    <font>
      <b/>
      <sz val="11"/>
      <color rgb="FFFFFFFF"/>
      <name val="Century Gothic"/>
      <family val="2"/>
    </font>
    <font>
      <sz val="11"/>
      <color rgb="FF000000"/>
      <name val="Century Gothic"/>
      <family val="2"/>
    </font>
    <font>
      <sz val="11"/>
      <color theme="0"/>
      <name val="Century Gothic"/>
      <family val="2"/>
    </font>
    <font>
      <sz val="11"/>
      <color theme="1"/>
      <name val="Arial"/>
      <family val="2"/>
    </font>
    <font>
      <sz val="14"/>
      <color theme="1"/>
      <name val="Century Gothic"/>
      <family val="2"/>
    </font>
    <font>
      <sz val="14"/>
      <color rgb="FF17479E"/>
      <name val="Century Gothic"/>
      <family val="2"/>
    </font>
    <font>
      <sz val="10"/>
      <color theme="1"/>
      <name val="Century Gothic"/>
      <family val="2"/>
    </font>
    <font>
      <b/>
      <sz val="16"/>
      <name val="Century Gothic"/>
      <family val="2"/>
    </font>
    <font>
      <b/>
      <u/>
      <sz val="16"/>
      <name val="Century Gothic"/>
      <family val="2"/>
    </font>
  </fonts>
  <fills count="7">
    <fill>
      <patternFill patternType="none"/>
    </fill>
    <fill>
      <patternFill patternType="gray125"/>
    </fill>
    <fill>
      <patternFill patternType="solid">
        <fgColor theme="0"/>
        <bgColor indexed="64"/>
      </patternFill>
    </fill>
    <fill>
      <patternFill patternType="solid">
        <fgColor rgb="FF00A39E"/>
        <bgColor indexed="64"/>
      </patternFill>
    </fill>
    <fill>
      <patternFill patternType="solid">
        <fgColor theme="0" tint="-4.9989318521683403E-2"/>
        <bgColor indexed="64"/>
      </patternFill>
    </fill>
    <fill>
      <patternFill patternType="solid">
        <fgColor rgb="FF17479E"/>
        <bgColor indexed="64"/>
      </patternFill>
    </fill>
    <fill>
      <patternFill patternType="solid">
        <fgColor rgb="FFD9B85A"/>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2">
    <xf numFmtId="0" fontId="0" fillId="0" borderId="0" xfId="0"/>
    <xf numFmtId="0" fontId="1" fillId="0" borderId="0" xfId="0" applyFont="1" applyFill="1" applyBorder="1" applyProtection="1"/>
    <xf numFmtId="0" fontId="1" fillId="0" borderId="0" xfId="0" applyFont="1" applyProtection="1"/>
    <xf numFmtId="0" fontId="5" fillId="0" borderId="2" xfId="0" applyNumberFormat="1" applyFont="1" applyBorder="1" applyAlignment="1" applyProtection="1">
      <alignment horizontal="center" vertical="center" wrapText="1"/>
      <protection locked="0"/>
    </xf>
    <xf numFmtId="0" fontId="8" fillId="0" borderId="0" xfId="0" applyFont="1" applyProtection="1"/>
    <xf numFmtId="0" fontId="8" fillId="0" borderId="0" xfId="0" applyFont="1" applyFill="1" applyAlignment="1" applyProtection="1">
      <alignment horizontal="center"/>
    </xf>
    <xf numFmtId="0" fontId="1" fillId="0" borderId="0" xfId="0" applyFont="1" applyFill="1" applyProtection="1"/>
    <xf numFmtId="0" fontId="1" fillId="2" borderId="0" xfId="0" applyFont="1" applyFill="1" applyAlignment="1">
      <alignment wrapText="1"/>
    </xf>
    <xf numFmtId="0" fontId="7" fillId="4"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4" borderId="2" xfId="0" applyFont="1" applyFill="1" applyBorder="1" applyAlignment="1">
      <alignment horizontal="justify" vertical="center" wrapText="1"/>
    </xf>
    <xf numFmtId="0" fontId="5" fillId="0" borderId="0" xfId="0" applyNumberFormat="1" applyFont="1" applyBorder="1" applyAlignment="1" applyProtection="1">
      <alignment horizontal="center" vertical="center" wrapText="1"/>
    </xf>
    <xf numFmtId="0" fontId="1" fillId="0" borderId="0" xfId="0" applyFont="1" applyProtection="1">
      <protection locked="0"/>
    </xf>
    <xf numFmtId="0" fontId="1" fillId="0" borderId="2" xfId="0" applyFont="1" applyBorder="1" applyProtection="1">
      <protection locked="0"/>
    </xf>
    <xf numFmtId="0" fontId="7" fillId="2" borderId="2" xfId="0" applyFont="1" applyFill="1" applyBorder="1" applyAlignment="1" applyProtection="1">
      <alignment vertical="center" wrapText="1"/>
      <protection locked="0"/>
    </xf>
    <xf numFmtId="0" fontId="1" fillId="0" borderId="2" xfId="0" applyFont="1" applyBorder="1" applyAlignment="1" applyProtection="1">
      <alignment wrapText="1"/>
      <protection locked="0"/>
    </xf>
    <xf numFmtId="0" fontId="1" fillId="2" borderId="0" xfId="0" applyFont="1" applyFill="1" applyProtection="1"/>
    <xf numFmtId="0" fontId="1" fillId="2" borderId="4" xfId="0" applyFont="1" applyFill="1" applyBorder="1" applyProtection="1"/>
    <xf numFmtId="0" fontId="1" fillId="2" borderId="5" xfId="0" applyFont="1" applyFill="1" applyBorder="1" applyProtection="1"/>
    <xf numFmtId="0" fontId="1" fillId="2" borderId="6" xfId="0" applyFont="1" applyFill="1" applyBorder="1" applyProtection="1"/>
    <xf numFmtId="0" fontId="3" fillId="0" borderId="1" xfId="0" applyFont="1" applyBorder="1" applyAlignment="1" applyProtection="1">
      <alignment horizontal="center"/>
    </xf>
    <xf numFmtId="0" fontId="3" fillId="0" borderId="3" xfId="0" applyFont="1" applyBorder="1" applyAlignment="1" applyProtection="1">
      <alignment horizontal="center" vertical="center"/>
    </xf>
    <xf numFmtId="0" fontId="1" fillId="0" borderId="0" xfId="0" applyFont="1" applyBorder="1" applyAlignment="1" applyProtection="1">
      <alignment horizontal="left" vertical="top" wrapText="1"/>
    </xf>
    <xf numFmtId="0" fontId="6" fillId="3" borderId="2" xfId="0" applyFont="1" applyFill="1" applyBorder="1" applyAlignment="1">
      <alignment horizontal="center" vertical="center" wrapText="1"/>
    </xf>
    <xf numFmtId="0" fontId="1" fillId="2" borderId="2" xfId="0" applyFont="1" applyFill="1" applyBorder="1" applyAlignment="1" applyProtection="1">
      <alignment wrapText="1"/>
      <protection locked="0"/>
    </xf>
    <xf numFmtId="0" fontId="4" fillId="5" borderId="2" xfId="0" applyNumberFormat="1" applyFont="1" applyFill="1" applyBorder="1" applyAlignment="1" applyProtection="1">
      <alignment horizontal="center" vertical="center" wrapText="1"/>
    </xf>
    <xf numFmtId="0" fontId="12" fillId="0" borderId="0" xfId="0" applyFont="1" applyProtection="1"/>
    <xf numFmtId="0" fontId="1" fillId="0" borderId="12" xfId="0" applyFont="1" applyBorder="1" applyAlignment="1" applyProtection="1">
      <alignment horizontal="left" vertical="center"/>
    </xf>
    <xf numFmtId="0" fontId="1" fillId="0" borderId="13" xfId="0" applyFont="1" applyBorder="1" applyAlignment="1" applyProtection="1">
      <alignment horizontal="left" vertical="center"/>
    </xf>
    <xf numFmtId="0" fontId="1" fillId="0" borderId="14" xfId="0" applyFont="1" applyBorder="1" applyAlignment="1" applyProtection="1">
      <alignment horizontal="left" vertical="center"/>
    </xf>
    <xf numFmtId="0" fontId="11" fillId="2" borderId="9" xfId="0" applyFont="1" applyFill="1" applyBorder="1" applyAlignment="1" applyProtection="1">
      <alignment horizontal="center"/>
    </xf>
    <xf numFmtId="0" fontId="11" fillId="2" borderId="0" xfId="0" applyFont="1" applyFill="1" applyBorder="1" applyAlignment="1" applyProtection="1">
      <alignment horizontal="center"/>
    </xf>
    <xf numFmtId="0" fontId="11" fillId="2" borderId="11" xfId="0" applyFont="1" applyFill="1" applyBorder="1" applyAlignment="1" applyProtection="1">
      <alignment horizontal="center"/>
    </xf>
    <xf numFmtId="0" fontId="2" fillId="5" borderId="18" xfId="0" applyFont="1" applyFill="1" applyBorder="1" applyAlignment="1" applyProtection="1">
      <alignment horizontal="center" vertical="center"/>
    </xf>
    <xf numFmtId="0" fontId="2" fillId="5" borderId="19" xfId="0" applyFont="1" applyFill="1" applyBorder="1" applyAlignment="1" applyProtection="1">
      <alignment horizontal="center" vertical="center"/>
    </xf>
    <xf numFmtId="0" fontId="2" fillId="5" borderId="20" xfId="0" applyFont="1" applyFill="1" applyBorder="1" applyAlignment="1" applyProtection="1">
      <alignment horizontal="center" vertical="center"/>
    </xf>
    <xf numFmtId="0" fontId="1" fillId="0" borderId="15" xfId="0" applyFont="1" applyBorder="1" applyAlignment="1" applyProtection="1">
      <alignment horizontal="left" vertical="center" wrapText="1"/>
    </xf>
    <xf numFmtId="0" fontId="1" fillId="0" borderId="16" xfId="0" applyFont="1" applyBorder="1" applyAlignment="1" applyProtection="1">
      <alignment horizontal="left" vertical="center" wrapText="1"/>
    </xf>
    <xf numFmtId="0" fontId="1" fillId="0" borderId="17" xfId="0" applyFont="1" applyBorder="1" applyAlignment="1" applyProtection="1">
      <alignment horizontal="left" vertical="center" wrapText="1"/>
    </xf>
    <xf numFmtId="0" fontId="1" fillId="2" borderId="0" xfId="0" applyFont="1" applyFill="1" applyAlignment="1" applyProtection="1">
      <alignment horizontal="center"/>
    </xf>
    <xf numFmtId="0" fontId="1" fillId="0" borderId="8" xfId="0" applyFont="1" applyBorder="1" applyAlignment="1" applyProtection="1">
      <alignment horizontal="center"/>
    </xf>
    <xf numFmtId="0" fontId="1" fillId="0" borderId="7" xfId="0" applyFont="1" applyBorder="1" applyAlignment="1" applyProtection="1">
      <alignment horizontal="center"/>
    </xf>
    <xf numFmtId="0" fontId="1" fillId="0" borderId="10" xfId="0" applyFont="1" applyBorder="1" applyAlignment="1" applyProtection="1">
      <alignment horizontal="center"/>
    </xf>
    <xf numFmtId="0" fontId="10" fillId="2" borderId="9" xfId="0" applyFont="1" applyFill="1" applyBorder="1" applyAlignment="1" applyProtection="1">
      <alignment horizontal="center"/>
    </xf>
    <xf numFmtId="0" fontId="10" fillId="2" borderId="0" xfId="0" applyFont="1" applyFill="1" applyBorder="1" applyAlignment="1" applyProtection="1">
      <alignment horizontal="center"/>
    </xf>
    <xf numFmtId="0" fontId="10" fillId="2" borderId="11" xfId="0" applyFont="1" applyFill="1" applyBorder="1" applyAlignment="1" applyProtection="1">
      <alignment horizontal="center"/>
    </xf>
    <xf numFmtId="0" fontId="1" fillId="0" borderId="8" xfId="0" applyFont="1" applyBorder="1" applyAlignment="1" applyProtection="1">
      <alignment horizontal="left" vertical="top" wrapText="1"/>
    </xf>
    <xf numFmtId="0" fontId="1" fillId="0" borderId="7"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9"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12"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3" fillId="6" borderId="21" xfId="0" applyFont="1" applyFill="1" applyBorder="1" applyAlignment="1" applyProtection="1">
      <alignment horizontal="center" vertical="center" wrapText="1"/>
    </xf>
    <xf numFmtId="0" fontId="13" fillId="6" borderId="22" xfId="0" applyFont="1" applyFill="1" applyBorder="1" applyAlignment="1" applyProtection="1">
      <alignment horizontal="center" vertical="center" wrapText="1"/>
    </xf>
    <xf numFmtId="0" fontId="13" fillId="6" borderId="23"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00A39E"/>
      <color rgb="FF0058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490538</xdr:colOff>
      <xdr:row>1</xdr:row>
      <xdr:rowOff>109537</xdr:rowOff>
    </xdr:from>
    <xdr:to>
      <xdr:col>2</xdr:col>
      <xdr:colOff>3416618</xdr:colOff>
      <xdr:row>1</xdr:row>
      <xdr:rowOff>876300</xdr:rowOff>
    </xdr:to>
    <xdr:pic>
      <xdr:nvPicPr>
        <xdr:cNvPr id="3" name="Picture 2" descr="Graphical user interface, text&#10;&#10;Description automatically generated">
          <a:extLst>
            <a:ext uri="{FF2B5EF4-FFF2-40B4-BE49-F238E27FC236}">
              <a16:creationId xmlns:a16="http://schemas.microsoft.com/office/drawing/2014/main" id="{7258157E-25E3-4AC2-92F3-7942856070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9526" y="223837"/>
          <a:ext cx="2926080" cy="766763"/>
        </a:xfrm>
        <a:prstGeom prst="rect">
          <a:avLst/>
        </a:prstGeom>
      </xdr:spPr>
    </xdr:pic>
    <xdr:clientData/>
  </xdr:twoCellAnchor>
  <xdr:twoCellAnchor editAs="oneCell">
    <xdr:from>
      <xdr:col>2</xdr:col>
      <xdr:colOff>490538</xdr:colOff>
      <xdr:row>1</xdr:row>
      <xdr:rowOff>109537</xdr:rowOff>
    </xdr:from>
    <xdr:to>
      <xdr:col>2</xdr:col>
      <xdr:colOff>3416618</xdr:colOff>
      <xdr:row>1</xdr:row>
      <xdr:rowOff>876300</xdr:rowOff>
    </xdr:to>
    <xdr:pic>
      <xdr:nvPicPr>
        <xdr:cNvPr id="4" name="Picture 3" descr="Graphical user interface, text&#10;&#10;Description automatically generated">
          <a:extLst>
            <a:ext uri="{FF2B5EF4-FFF2-40B4-BE49-F238E27FC236}">
              <a16:creationId xmlns:a16="http://schemas.microsoft.com/office/drawing/2014/main" id="{5C0FFC3C-022B-46FC-A875-2DCC994E3F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29051" y="328612"/>
          <a:ext cx="2926080" cy="7667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tfs01\ictQATAR\Users\CAMSB26\AppData\Local\Microsoft\Windows\INetCache\Content.Outlook\3J1RG9R1\LeavePlanGenerat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orkpyramid.paconsulting.com/Users/LONSG31/AppData/Local/Microsoft/Windows/INetCache/Content.Outlook/HG2ORUW2/OpenSAMM-BSIMM-Mapping%20All%20leve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April"/>
      <sheetName val="May"/>
      <sheetName val="June"/>
      <sheetName val="July"/>
      <sheetName val="August"/>
      <sheetName val="September"/>
      <sheetName val="October"/>
      <sheetName val="November"/>
      <sheetName val="December"/>
      <sheetName val="Employee Names"/>
    </sheetNames>
    <sheetDataSet>
      <sheetData sheetId="0">
        <row r="2">
          <cell r="C2" t="str">
            <v>L</v>
          </cell>
          <cell r="G2" t="str">
            <v>W</v>
          </cell>
          <cell r="K2" t="str">
            <v>H</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IMM"/>
      <sheetName val="OpenSAMM"/>
      <sheetName val="Mapping"/>
    </sheetNames>
    <sheetDataSet>
      <sheetData sheetId="0"/>
      <sheetData sheetId="1">
        <row r="2">
          <cell r="A2" t="str">
            <v>SM 1.A</v>
          </cell>
          <cell r="B2" t="str">
            <v>GOVERNANCE</v>
          </cell>
          <cell r="C2" t="str">
            <v>Strategy &amp; Metrics</v>
          </cell>
          <cell r="D2" t="str">
            <v>SM</v>
          </cell>
          <cell r="E2" t="str">
            <v>Establish unified strategic roadmap for software security within the organization</v>
          </cell>
          <cell r="F2" t="str">
            <v>Estimate overall business risk profile</v>
          </cell>
          <cell r="G2">
            <v>1</v>
          </cell>
          <cell r="H2" t="str">
            <v>A</v>
          </cell>
        </row>
        <row r="3">
          <cell r="A3" t="str">
            <v>SM 1.B</v>
          </cell>
        </row>
        <row r="4">
          <cell r="A4" t="str">
            <v>SM 2.A</v>
          </cell>
        </row>
        <row r="5">
          <cell r="A5" t="str">
            <v>SM 2.B</v>
          </cell>
        </row>
        <row r="6">
          <cell r="A6" t="str">
            <v>SM 3.A</v>
          </cell>
        </row>
        <row r="7">
          <cell r="A7" t="str">
            <v>SM 3.B</v>
          </cell>
        </row>
        <row r="8">
          <cell r="A8" t="str">
            <v>PC 1.A</v>
          </cell>
        </row>
        <row r="9">
          <cell r="A9" t="str">
            <v>PC 1.B</v>
          </cell>
        </row>
        <row r="10">
          <cell r="A10" t="str">
            <v>PC 2.A</v>
          </cell>
        </row>
        <row r="11">
          <cell r="A11" t="str">
            <v>PC 2.B</v>
          </cell>
        </row>
        <row r="12">
          <cell r="A12" t="str">
            <v>PC 3.A</v>
          </cell>
        </row>
        <row r="13">
          <cell r="A13" t="str">
            <v>PC 3.B</v>
          </cell>
        </row>
        <row r="14">
          <cell r="A14" t="str">
            <v>EG 1.A</v>
          </cell>
        </row>
        <row r="15">
          <cell r="A15" t="str">
            <v>EG 1.B</v>
          </cell>
        </row>
        <row r="16">
          <cell r="A16" t="str">
            <v>EG 2.A</v>
          </cell>
        </row>
        <row r="17">
          <cell r="A17" t="str">
            <v>EG 2.B</v>
          </cell>
        </row>
        <row r="18">
          <cell r="A18" t="str">
            <v>EG 3.A</v>
          </cell>
        </row>
        <row r="19">
          <cell r="A19" t="str">
            <v>EG 3.B</v>
          </cell>
        </row>
        <row r="20">
          <cell r="A20" t="str">
            <v>TA 1.A</v>
          </cell>
        </row>
        <row r="21">
          <cell r="A21" t="str">
            <v>TA 1.B</v>
          </cell>
        </row>
        <row r="22">
          <cell r="A22" t="str">
            <v>TA 2.A</v>
          </cell>
        </row>
        <row r="23">
          <cell r="A23" t="str">
            <v>TA 2.B</v>
          </cell>
        </row>
        <row r="24">
          <cell r="A24" t="str">
            <v>TA 3.A</v>
          </cell>
        </row>
        <row r="25">
          <cell r="A25" t="str">
            <v>TA 3.B</v>
          </cell>
        </row>
        <row r="26">
          <cell r="A26" t="str">
            <v>SR 1.A</v>
          </cell>
        </row>
        <row r="27">
          <cell r="A27" t="str">
            <v>SR 1.B</v>
          </cell>
        </row>
        <row r="28">
          <cell r="A28" t="str">
            <v>SR 2.A</v>
          </cell>
        </row>
        <row r="29">
          <cell r="A29" t="str">
            <v>SR 2.B</v>
          </cell>
        </row>
        <row r="30">
          <cell r="A30" t="str">
            <v>SR 3.A</v>
          </cell>
        </row>
        <row r="31">
          <cell r="A31" t="str">
            <v>SR 3.B</v>
          </cell>
        </row>
        <row r="32">
          <cell r="A32" t="str">
            <v>SA 1.A</v>
          </cell>
        </row>
        <row r="33">
          <cell r="A33" t="str">
            <v>SA 1.B</v>
          </cell>
        </row>
        <row r="34">
          <cell r="A34" t="str">
            <v>SA 2.A</v>
          </cell>
        </row>
        <row r="35">
          <cell r="A35" t="str">
            <v>SA 2.B</v>
          </cell>
        </row>
        <row r="36">
          <cell r="A36" t="str">
            <v>SA 3.A</v>
          </cell>
        </row>
        <row r="37">
          <cell r="A37" t="str">
            <v>SA 3.B</v>
          </cell>
        </row>
        <row r="38">
          <cell r="A38" t="str">
            <v>DR 1.A</v>
          </cell>
        </row>
        <row r="39">
          <cell r="A39" t="str">
            <v>DR 1.B</v>
          </cell>
        </row>
        <row r="40">
          <cell r="A40" t="str">
            <v>DR 2.A</v>
          </cell>
        </row>
        <row r="41">
          <cell r="A41" t="str">
            <v>DR 2.B</v>
          </cell>
        </row>
        <row r="42">
          <cell r="A42" t="str">
            <v>DR 3.A</v>
          </cell>
        </row>
        <row r="43">
          <cell r="A43" t="str">
            <v>DR 3.B</v>
          </cell>
        </row>
        <row r="44">
          <cell r="A44" t="str">
            <v>CR 1.A</v>
          </cell>
        </row>
        <row r="45">
          <cell r="A45" t="str">
            <v>CR 1.B</v>
          </cell>
        </row>
        <row r="46">
          <cell r="A46" t="str">
            <v>CR 2.A</v>
          </cell>
        </row>
        <row r="47">
          <cell r="A47" t="str">
            <v>CR 2.B</v>
          </cell>
        </row>
        <row r="48">
          <cell r="A48" t="str">
            <v>CR 3.A</v>
          </cell>
        </row>
        <row r="49">
          <cell r="A49" t="str">
            <v>CR 3.B</v>
          </cell>
        </row>
        <row r="50">
          <cell r="A50" t="str">
            <v>ST 1.A</v>
          </cell>
        </row>
        <row r="51">
          <cell r="A51" t="str">
            <v>ST 1.B</v>
          </cell>
        </row>
        <row r="52">
          <cell r="A52" t="str">
            <v>ST 2.A</v>
          </cell>
        </row>
        <row r="53">
          <cell r="A53" t="str">
            <v>ST 2.B</v>
          </cell>
        </row>
        <row r="54">
          <cell r="A54" t="str">
            <v>ST 3.A</v>
          </cell>
        </row>
        <row r="55">
          <cell r="A55" t="str">
            <v>ST 3.B</v>
          </cell>
        </row>
        <row r="56">
          <cell r="A56" t="str">
            <v>VM 1.A</v>
          </cell>
        </row>
        <row r="57">
          <cell r="A57" t="str">
            <v>VM 1.B</v>
          </cell>
        </row>
        <row r="58">
          <cell r="A58" t="str">
            <v>VM 2.A</v>
          </cell>
        </row>
        <row r="59">
          <cell r="A59" t="str">
            <v>VM 2.B</v>
          </cell>
        </row>
        <row r="60">
          <cell r="A60" t="str">
            <v>VM 3.A</v>
          </cell>
        </row>
        <row r="61">
          <cell r="A61" t="str">
            <v>VM 3.B</v>
          </cell>
        </row>
        <row r="62">
          <cell r="A62" t="str">
            <v>EH 1.A</v>
          </cell>
        </row>
        <row r="63">
          <cell r="A63" t="str">
            <v>EH 1.B</v>
          </cell>
        </row>
        <row r="64">
          <cell r="A64" t="str">
            <v>EH 2.A</v>
          </cell>
        </row>
        <row r="65">
          <cell r="A65" t="str">
            <v>EH 2.B</v>
          </cell>
        </row>
        <row r="66">
          <cell r="A66" t="str">
            <v>EH 3.A</v>
          </cell>
        </row>
        <row r="67">
          <cell r="A67" t="str">
            <v>EH 3.B</v>
          </cell>
        </row>
        <row r="68">
          <cell r="A68" t="str">
            <v>OE 1.A</v>
          </cell>
        </row>
        <row r="69">
          <cell r="A69" t="str">
            <v>OE 1.B</v>
          </cell>
        </row>
        <row r="70">
          <cell r="A70" t="str">
            <v>OE 2.A</v>
          </cell>
        </row>
        <row r="71">
          <cell r="A71" t="str">
            <v>OE 2.B</v>
          </cell>
        </row>
        <row r="72">
          <cell r="A72" t="str">
            <v>OE 3.A</v>
          </cell>
        </row>
        <row r="73">
          <cell r="A73" t="str">
            <v>OE 3.B</v>
          </cell>
        </row>
        <row r="74">
          <cell r="A74" t="str">
            <v>-</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D39"/>
  <sheetViews>
    <sheetView showGridLines="0" tabSelected="1" topLeftCell="A7" workbookViewId="0">
      <selection activeCell="C14" sqref="C14"/>
    </sheetView>
  </sheetViews>
  <sheetFormatPr defaultColWidth="9.140625" defaultRowHeight="16.5" x14ac:dyDescent="0.3"/>
  <cols>
    <col min="1" max="1" width="1.7109375" style="2" customWidth="1"/>
    <col min="2" max="2" width="45" style="2" customWidth="1"/>
    <col min="3" max="3" width="76.5703125" style="2" customWidth="1"/>
    <col min="4" max="4" width="14" style="2" customWidth="1"/>
    <col min="5" max="5" width="29.42578125" style="2" customWidth="1"/>
    <col min="6" max="6" width="9.140625" style="2"/>
    <col min="7" max="7" width="4.28515625" style="2" customWidth="1"/>
    <col min="8" max="16383" width="9.140625" style="2"/>
    <col min="16384" max="16384" width="45" style="2" customWidth="1"/>
  </cols>
  <sheetData>
    <row r="1" spans="1:5 16384:16384" ht="17.25" customHeight="1" thickBot="1" x14ac:dyDescent="0.35">
      <c r="A1" s="40"/>
      <c r="B1" s="40"/>
      <c r="C1" s="40"/>
      <c r="D1" s="40"/>
      <c r="E1" s="40"/>
    </row>
    <row r="2" spans="1:5 16384:16384" ht="75.95" customHeight="1" x14ac:dyDescent="0.3">
      <c r="A2" s="17"/>
      <c r="B2" s="41"/>
      <c r="C2" s="42"/>
      <c r="D2" s="42"/>
      <c r="E2" s="43"/>
    </row>
    <row r="3" spans="1:5 16384:16384" ht="17.25" customHeight="1" x14ac:dyDescent="0.3">
      <c r="A3" s="17"/>
      <c r="B3" s="44" t="s">
        <v>57</v>
      </c>
      <c r="C3" s="45"/>
      <c r="D3" s="45"/>
      <c r="E3" s="46"/>
    </row>
    <row r="4" spans="1:5 16384:16384" s="17" customFormat="1" ht="16.5" customHeight="1" x14ac:dyDescent="0.3">
      <c r="B4" s="44" t="s">
        <v>61</v>
      </c>
      <c r="C4" s="45"/>
      <c r="D4" s="45"/>
      <c r="E4" s="46"/>
    </row>
    <row r="5" spans="1:5 16384:16384" ht="17.25" customHeight="1" x14ac:dyDescent="0.3">
      <c r="A5" s="17"/>
      <c r="B5" s="31" t="s">
        <v>58</v>
      </c>
      <c r="C5" s="32"/>
      <c r="D5" s="32"/>
      <c r="E5" s="33"/>
    </row>
    <row r="6" spans="1:5 16384:16384" ht="9" customHeight="1" thickBot="1" x14ac:dyDescent="0.35">
      <c r="A6" s="17"/>
      <c r="B6" s="18"/>
      <c r="C6" s="19"/>
      <c r="D6" s="19"/>
      <c r="E6" s="20"/>
    </row>
    <row r="7" spans="1:5 16384:16384" ht="17.25" customHeight="1" x14ac:dyDescent="0.3">
      <c r="A7" s="17"/>
      <c r="B7" s="34" t="s">
        <v>0</v>
      </c>
      <c r="C7" s="35"/>
      <c r="D7" s="35"/>
      <c r="E7" s="36"/>
    </row>
    <row r="8" spans="1:5 16384:16384" ht="17.25" customHeight="1" x14ac:dyDescent="0.3">
      <c r="A8" s="17"/>
      <c r="B8" s="21" t="s">
        <v>1</v>
      </c>
      <c r="C8" s="28" t="str">
        <f>"NCSA-NISCF-CERT-NIA-ADR-AUDIT APPROACH-CL-"&amp;'Engagement details'!C19&amp;"-"&amp;'Engagement details'!C21&amp;"-"&amp;'Engagement details'!D12&amp;""</f>
        <v>NCSA-NISCF-CERT-NIA-ADR-AUDIT APPROACH-CL---</v>
      </c>
      <c r="D8" s="29"/>
      <c r="E8" s="30"/>
    </row>
    <row r="9" spans="1:5 16384:16384" ht="37.5" customHeight="1" x14ac:dyDescent="0.3">
      <c r="A9" s="17"/>
      <c r="B9" s="21" t="s">
        <v>2</v>
      </c>
      <c r="C9" s="56" t="s">
        <v>60</v>
      </c>
      <c r="D9" s="57"/>
      <c r="E9" s="58"/>
    </row>
    <row r="10" spans="1:5 16384:16384" ht="44.25" customHeight="1" thickBot="1" x14ac:dyDescent="0.35">
      <c r="A10" s="17"/>
      <c r="B10" s="22" t="s">
        <v>3</v>
      </c>
      <c r="C10" s="37" t="s">
        <v>59</v>
      </c>
      <c r="D10" s="38"/>
      <c r="E10" s="39"/>
    </row>
    <row r="11" spans="1:5 16384:16384" ht="17.25" customHeight="1" x14ac:dyDescent="0.3">
      <c r="B11" s="1"/>
      <c r="C11" s="1"/>
    </row>
    <row r="12" spans="1:5 16384:16384" ht="17.25" customHeight="1" x14ac:dyDescent="0.3">
      <c r="B12" s="26" t="s">
        <v>6</v>
      </c>
      <c r="C12" s="3"/>
      <c r="D12" s="5" t="str">
        <f>(IF(C12=XFD16,"IC",IF(C12=XFD17,"1M",IF(C12=XFD18,"2M",IF(C12=XFD19,"SU",IF(C12=XFD20,"SA",IF(C12=XFD21,"SE",IF(C12=XFD22,"RC",""))))))))</f>
        <v/>
      </c>
    </row>
    <row r="13" spans="1:5 16384:16384" ht="17.25" customHeight="1" x14ac:dyDescent="0.3"/>
    <row r="14" spans="1:5 16384:16384" ht="17.25" customHeight="1" x14ac:dyDescent="0.3">
      <c r="B14" s="26" t="s">
        <v>21</v>
      </c>
      <c r="C14" s="3"/>
    </row>
    <row r="15" spans="1:5 16384:16384" ht="17.25" customHeight="1" x14ac:dyDescent="0.3"/>
    <row r="16" spans="1:5 16384:16384" ht="15.75" customHeight="1" x14ac:dyDescent="0.3">
      <c r="B16" s="26" t="s">
        <v>22</v>
      </c>
      <c r="C16" s="14"/>
      <c r="XFD16" s="4" t="s">
        <v>16</v>
      </c>
    </row>
    <row r="17" spans="2:4 16384:16384" x14ac:dyDescent="0.3">
      <c r="XFD17" s="4" t="s">
        <v>23</v>
      </c>
    </row>
    <row r="18" spans="2:4 16384:16384" x14ac:dyDescent="0.3">
      <c r="B18" s="26" t="s">
        <v>5</v>
      </c>
      <c r="C18" s="3"/>
      <c r="XFD18" s="4" t="s">
        <v>24</v>
      </c>
    </row>
    <row r="19" spans="2:4 16384:16384" x14ac:dyDescent="0.3">
      <c r="XFD19" s="4" t="s">
        <v>20</v>
      </c>
    </row>
    <row r="20" spans="2:4 16384:16384" x14ac:dyDescent="0.3">
      <c r="B20" s="26" t="s">
        <v>62</v>
      </c>
      <c r="C20" s="3"/>
      <c r="D20" s="27" t="s">
        <v>63</v>
      </c>
      <c r="XFD20" s="4" t="s">
        <v>17</v>
      </c>
    </row>
    <row r="21" spans="2:4 16384:16384" x14ac:dyDescent="0.3">
      <c r="B21" s="17"/>
      <c r="C21" s="12"/>
      <c r="D21" s="17"/>
      <c r="XFD21" s="4" t="s">
        <v>18</v>
      </c>
    </row>
    <row r="22" spans="2:4 16384:16384" x14ac:dyDescent="0.3">
      <c r="B22" s="26" t="s">
        <v>64</v>
      </c>
      <c r="C22" s="3"/>
      <c r="D22" s="27" t="s">
        <v>65</v>
      </c>
      <c r="XFD22" s="4" t="s">
        <v>19</v>
      </c>
    </row>
    <row r="26" spans="2:4 16384:16384" x14ac:dyDescent="0.3">
      <c r="D26" s="6"/>
    </row>
    <row r="27" spans="2:4 16384:16384" x14ac:dyDescent="0.3">
      <c r="D27" s="6"/>
    </row>
    <row r="28" spans="2:4 16384:16384" ht="16.5" customHeight="1" x14ac:dyDescent="0.3"/>
    <row r="32" spans="2:4 16384:16384" x14ac:dyDescent="0.3">
      <c r="C32" s="13"/>
    </row>
    <row r="39" spans="2:2" x14ac:dyDescent="0.3">
      <c r="B39" s="2" t="s">
        <v>25</v>
      </c>
    </row>
  </sheetData>
  <sheetProtection algorithmName="SHA-512" hashValue="hy+dW5jNALWCnBKphPP3PkrWaqgmKdQeUwefnu+yxCyR+zzhaG4eVEiPYOc1d1cu4NogINB25XZ0vE/96xRuDg==" saltValue="e+uTaAEquk8l4J3x15CUrg==" spinCount="100000" sheet="1" selectLockedCells="1"/>
  <mergeCells count="9">
    <mergeCell ref="A1:E1"/>
    <mergeCell ref="B2:E2"/>
    <mergeCell ref="B3:E3"/>
    <mergeCell ref="B4:E4"/>
    <mergeCell ref="C8:E8"/>
    <mergeCell ref="C9:E9"/>
    <mergeCell ref="B5:E5"/>
    <mergeCell ref="B7:E7"/>
    <mergeCell ref="C10:E10"/>
  </mergeCells>
  <dataValidations count="1">
    <dataValidation type="list" allowBlank="1" showInputMessage="1" showErrorMessage="1" sqref="C12" xr:uid="{214EA9D5-10B1-4F4A-85E2-B0E5605B1BC6}">
      <formula1>$XFD$16:$XFD$22</formula1>
    </dataValidation>
  </dataValidation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1:I66"/>
  <sheetViews>
    <sheetView topLeftCell="A19" zoomScale="70" zoomScaleNormal="70" workbookViewId="0">
      <selection activeCell="F19" sqref="F19"/>
    </sheetView>
  </sheetViews>
  <sheetFormatPr defaultColWidth="9.140625" defaultRowHeight="16.5" x14ac:dyDescent="0.3"/>
  <cols>
    <col min="1" max="1" width="2.5703125" style="7" customWidth="1"/>
    <col min="2" max="2" width="34.7109375" style="7" customWidth="1"/>
    <col min="3" max="3" width="45.42578125" style="7" customWidth="1"/>
    <col min="4" max="4" width="32.5703125" style="7" customWidth="1"/>
    <col min="5" max="5" width="99.28515625" style="7" customWidth="1"/>
    <col min="6" max="6" width="43.42578125" style="7" customWidth="1"/>
    <col min="7" max="7" width="40.85546875" style="7" customWidth="1"/>
    <col min="8" max="8" width="1.5703125" style="7" customWidth="1"/>
    <col min="9" max="9" width="1.42578125" style="7" customWidth="1"/>
    <col min="10" max="10" width="50.85546875" style="7" customWidth="1"/>
    <col min="11" max="11" width="39" style="7" customWidth="1"/>
    <col min="12" max="12" width="18.28515625" style="7" customWidth="1"/>
    <col min="13" max="13" width="14.7109375" style="7" customWidth="1"/>
    <col min="14" max="14" width="45" style="7" customWidth="1"/>
    <col min="15" max="15" width="14.7109375" style="7" customWidth="1"/>
    <col min="16" max="16" width="15" style="7" customWidth="1"/>
    <col min="17" max="16384" width="9.140625" style="7"/>
  </cols>
  <sheetData>
    <row r="1" spans="2:9" ht="17.25" thickBot="1" x14ac:dyDescent="0.35"/>
    <row r="2" spans="2:9" ht="42.75" customHeight="1" x14ac:dyDescent="0.3">
      <c r="B2" s="47" t="s">
        <v>50</v>
      </c>
      <c r="C2" s="48"/>
      <c r="D2" s="48"/>
      <c r="E2" s="48"/>
      <c r="F2" s="48"/>
      <c r="G2" s="48"/>
      <c r="H2" s="48"/>
      <c r="I2" s="49"/>
    </row>
    <row r="3" spans="2:9" ht="38.25" customHeight="1" x14ac:dyDescent="0.3">
      <c r="B3" s="50"/>
      <c r="C3" s="51"/>
      <c r="D3" s="51"/>
      <c r="E3" s="51"/>
      <c r="F3" s="51"/>
      <c r="G3" s="51"/>
      <c r="H3" s="51"/>
      <c r="I3" s="52"/>
    </row>
    <row r="4" spans="2:9" ht="28.5" customHeight="1" x14ac:dyDescent="0.3">
      <c r="B4" s="50"/>
      <c r="C4" s="51"/>
      <c r="D4" s="51"/>
      <c r="E4" s="51"/>
      <c r="F4" s="51"/>
      <c r="G4" s="51"/>
      <c r="H4" s="51"/>
      <c r="I4" s="52"/>
    </row>
    <row r="5" spans="2:9" ht="37.5" customHeight="1" thickBot="1" x14ac:dyDescent="0.35">
      <c r="B5" s="53"/>
      <c r="C5" s="54"/>
      <c r="D5" s="54"/>
      <c r="E5" s="54"/>
      <c r="F5" s="54"/>
      <c r="G5" s="54"/>
      <c r="H5" s="54"/>
      <c r="I5" s="55"/>
    </row>
    <row r="6" spans="2:9" ht="17.25" thickBot="1" x14ac:dyDescent="0.35">
      <c r="B6" s="23"/>
      <c r="C6" s="23"/>
      <c r="D6" s="23"/>
      <c r="E6" s="23"/>
      <c r="F6" s="23"/>
      <c r="G6" s="23"/>
      <c r="H6" s="23"/>
      <c r="I6" s="23"/>
    </row>
    <row r="7" spans="2:9" ht="54" customHeight="1" thickBot="1" x14ac:dyDescent="0.35">
      <c r="B7" s="59" t="s">
        <v>66</v>
      </c>
      <c r="C7" s="60"/>
      <c r="D7" s="60"/>
      <c r="E7" s="60"/>
      <c r="F7" s="60"/>
      <c r="G7" s="61"/>
      <c r="H7" s="23"/>
      <c r="I7" s="23"/>
    </row>
    <row r="9" spans="2:9" ht="54.75" customHeight="1" x14ac:dyDescent="0.3">
      <c r="B9" s="24" t="s">
        <v>26</v>
      </c>
      <c r="C9" s="24" t="s">
        <v>13</v>
      </c>
      <c r="D9" s="24" t="s">
        <v>12</v>
      </c>
      <c r="E9" s="24" t="s">
        <v>4</v>
      </c>
      <c r="F9" s="24" t="s">
        <v>11</v>
      </c>
      <c r="G9" s="24" t="s">
        <v>15</v>
      </c>
    </row>
    <row r="10" spans="2:9" ht="181.5" x14ac:dyDescent="0.3">
      <c r="B10" s="8" t="s">
        <v>27</v>
      </c>
      <c r="C10" s="8" t="s">
        <v>28</v>
      </c>
      <c r="D10" s="8" t="s">
        <v>29</v>
      </c>
      <c r="E10" s="9" t="s">
        <v>51</v>
      </c>
      <c r="F10" s="15"/>
      <c r="G10" s="15"/>
    </row>
    <row r="11" spans="2:9" ht="231" x14ac:dyDescent="0.3">
      <c r="B11" s="8" t="s">
        <v>27</v>
      </c>
      <c r="C11" s="8" t="s">
        <v>28</v>
      </c>
      <c r="D11" s="8" t="s">
        <v>30</v>
      </c>
      <c r="E11" s="10" t="s">
        <v>53</v>
      </c>
      <c r="F11" s="15"/>
      <c r="G11" s="15"/>
    </row>
    <row r="12" spans="2:9" ht="99" x14ac:dyDescent="0.3">
      <c r="B12" s="8" t="s">
        <v>27</v>
      </c>
      <c r="C12" s="8" t="s">
        <v>28</v>
      </c>
      <c r="D12" s="8" t="s">
        <v>31</v>
      </c>
      <c r="E12" s="10" t="s">
        <v>52</v>
      </c>
      <c r="F12" s="15"/>
      <c r="G12" s="15"/>
    </row>
    <row r="13" spans="2:9" ht="33" x14ac:dyDescent="0.3">
      <c r="B13" s="8" t="s">
        <v>27</v>
      </c>
      <c r="C13" s="8" t="s">
        <v>14</v>
      </c>
      <c r="D13" s="8" t="s">
        <v>32</v>
      </c>
      <c r="E13" s="11" t="s">
        <v>42</v>
      </c>
      <c r="F13" s="15"/>
      <c r="G13" s="15"/>
    </row>
    <row r="14" spans="2:9" ht="409.5" x14ac:dyDescent="0.3">
      <c r="B14" s="8" t="s">
        <v>33</v>
      </c>
      <c r="C14" s="8" t="s">
        <v>46</v>
      </c>
      <c r="D14" s="8" t="s">
        <v>34</v>
      </c>
      <c r="E14" s="10" t="s">
        <v>56</v>
      </c>
      <c r="F14" s="15"/>
      <c r="G14" s="15"/>
    </row>
    <row r="15" spans="2:9" ht="181.5" x14ac:dyDescent="0.3">
      <c r="B15" s="8" t="s">
        <v>33</v>
      </c>
      <c r="C15" s="8" t="s">
        <v>35</v>
      </c>
      <c r="D15" s="8" t="s">
        <v>36</v>
      </c>
      <c r="E15" s="9" t="s">
        <v>54</v>
      </c>
      <c r="F15" s="15"/>
      <c r="G15" s="15"/>
    </row>
    <row r="16" spans="2:9" ht="280.5" x14ac:dyDescent="0.3">
      <c r="B16" s="8" t="s">
        <v>33</v>
      </c>
      <c r="C16" s="8" t="s">
        <v>47</v>
      </c>
      <c r="D16" s="8" t="s">
        <v>37</v>
      </c>
      <c r="E16" s="9" t="s">
        <v>55</v>
      </c>
      <c r="F16" s="16"/>
      <c r="G16" s="16"/>
    </row>
    <row r="17" spans="2:7" ht="165" x14ac:dyDescent="0.3">
      <c r="B17" s="8" t="s">
        <v>33</v>
      </c>
      <c r="C17" s="8" t="s">
        <v>14</v>
      </c>
      <c r="D17" s="8" t="s">
        <v>38</v>
      </c>
      <c r="E17" s="10" t="s">
        <v>43</v>
      </c>
      <c r="F17" s="16"/>
      <c r="G17" s="16"/>
    </row>
    <row r="18" spans="2:7" ht="198" x14ac:dyDescent="0.3">
      <c r="B18" s="8" t="s">
        <v>39</v>
      </c>
      <c r="C18" s="8" t="s">
        <v>48</v>
      </c>
      <c r="D18" s="8" t="s">
        <v>40</v>
      </c>
      <c r="E18" s="10" t="s">
        <v>44</v>
      </c>
      <c r="F18" s="16"/>
      <c r="G18" s="16"/>
    </row>
    <row r="19" spans="2:7" ht="96.75" customHeight="1" x14ac:dyDescent="0.3">
      <c r="B19" s="8" t="s">
        <v>39</v>
      </c>
      <c r="C19" s="8" t="s">
        <v>49</v>
      </c>
      <c r="D19" s="8" t="s">
        <v>41</v>
      </c>
      <c r="E19" s="9" t="s">
        <v>45</v>
      </c>
      <c r="F19" s="25"/>
      <c r="G19" s="25"/>
    </row>
    <row r="63" spans="3:3" x14ac:dyDescent="0.3">
      <c r="C63" s="7" t="s">
        <v>7</v>
      </c>
    </row>
    <row r="64" spans="3:3" x14ac:dyDescent="0.3">
      <c r="C64" s="7" t="s">
        <v>8</v>
      </c>
    </row>
    <row r="65" spans="3:3" x14ac:dyDescent="0.3">
      <c r="C65" s="7" t="s">
        <v>9</v>
      </c>
    </row>
    <row r="66" spans="3:3" x14ac:dyDescent="0.3">
      <c r="C66" s="7" t="s">
        <v>10</v>
      </c>
    </row>
  </sheetData>
  <sheetProtection algorithmName="SHA-512" hashValue="F3v0Df6sSnMIa+5KiAA9xfmEqkADxvSzWJqaciY9QtBgE5E+YTJkm9aQri5f0UmL88fy/bPzxJqcvtd/SDPzjA==" saltValue="sgGXYpJHpJhmHqhxR+dWSA==" spinCount="100000" sheet="1" objects="1" scenarios="1" selectLockedCells="1"/>
  <mergeCells count="2">
    <mergeCell ref="B2:I5"/>
    <mergeCell ref="B7:G7"/>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Engagement details</vt:lpstr>
      <vt:lpstr>Reporting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Seif Fehri</dc:creator>
  <cp:lastModifiedBy>Sangeetha Ganesan</cp:lastModifiedBy>
  <dcterms:created xsi:type="dcterms:W3CDTF">2019-03-17T05:12:58Z</dcterms:created>
  <dcterms:modified xsi:type="dcterms:W3CDTF">2024-12-17T07:36:47Z</dcterms:modified>
</cp:coreProperties>
</file>